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13 Disposables - masks &amp; gloves\Solicitation\HIePRO\"/>
    </mc:Choice>
  </mc:AlternateContent>
  <bookViews>
    <workbookView xWindow="0" yWindow="0" windowWidth="28800" windowHeight="14235"/>
  </bookViews>
  <sheets>
    <sheet name="Oahu" sheetId="1" r:id="rId1"/>
  </sheets>
  <definedNames>
    <definedName name="OLE_LINK5" localSheetId="0">Oahu!#REF!</definedName>
    <definedName name="_xlnm.Print_Area" localSheetId="0">Oahu!$A$1:$O$32</definedName>
    <definedName name="_xlnm.Print_Titles" localSheetId="0">Oahu!$6:$6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L26" i="1" s="1"/>
  <c r="L19" i="1"/>
  <c r="L18" i="1"/>
  <c r="L17" i="1"/>
  <c r="L16" i="1"/>
  <c r="L11" i="1"/>
  <c r="L10" i="1"/>
  <c r="L9" i="1"/>
  <c r="L21" i="1" l="1"/>
  <c r="L13" i="1"/>
</calcChain>
</file>

<file path=xl/sharedStrings.xml><?xml version="1.0" encoding="utf-8"?>
<sst xmlns="http://schemas.openxmlformats.org/spreadsheetml/2006/main" count="64" uniqueCount="40">
  <si>
    <t>The following offer is hereby submitted for Disposable Food Service Products as stated in the Specifications.</t>
  </si>
  <si>
    <t>OAHU</t>
  </si>
  <si>
    <t>COMPLETE ALL COLUMNS FOR EACH ITEM YOU ARE OFFERING.</t>
  </si>
  <si>
    <t>Item No.</t>
  </si>
  <si>
    <t>Description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</si>
  <si>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</si>
  <si>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</si>
  <si>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</si>
  <si>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</si>
  <si>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</si>
  <si>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</si>
  <si>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/box</t>
  </si>
  <si>
    <t>Small.  Min 100/bx</t>
  </si>
  <si>
    <t>gloves</t>
  </si>
  <si>
    <t>gloves/box</t>
  </si>
  <si>
    <t>/glove</t>
  </si>
  <si>
    <t>Medium.  Min 100/bx</t>
  </si>
  <si>
    <t>Large.  Min 100/bx</t>
  </si>
  <si>
    <t xml:space="preserve">  </t>
  </si>
  <si>
    <t>Small.  Max 100/bx</t>
  </si>
  <si>
    <t>Medium.  Max 100/bx</t>
  </si>
  <si>
    <t>Large.  Max 100/bx</t>
  </si>
  <si>
    <t xml:space="preserve">Extra Large.  Max 100/bx </t>
  </si>
  <si>
    <t>Notes: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</si>
  <si>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</si>
  <si>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</si>
  <si>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</si>
  <si>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GROUP 1 - GLOVES, POLYETHYLENE</t>
  </si>
  <si>
    <t>GROUP 2 - GLOVES, VINYL</t>
  </si>
  <si>
    <t>GROUP 1 - GLOVES, POLYETHYLENE - TOTAL GROUP PRICE</t>
  </si>
  <si>
    <t>GROUP 2 - GLOVES, VINYL - TOTAL GROUP PRICE</t>
  </si>
  <si>
    <t>masks</t>
  </si>
  <si>
    <t>/mask</t>
  </si>
  <si>
    <t>GROUP 3 - FACE MASKS</t>
  </si>
  <si>
    <t>GROUP 3 - FACE MASKS - TOTAL GROUP PRICE</t>
  </si>
  <si>
    <t xml:space="preserve">10-month Est. Quantity </t>
  </si>
  <si>
    <t>Face Mask. Max 50/pkg</t>
  </si>
  <si>
    <t>masks/pkg</t>
  </si>
  <si>
    <t>/pkg</t>
  </si>
  <si>
    <t xml:space="preserve">Refer to Specifications, page S-1, for complete specifications of the products listed below.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</si>
</sst>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33993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1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4" fillId="4" borderId="0" xfId="0" applyFont="1" applyFill="1" applyAlignment="1" applyProtection="1">
      <alignment horizontal="left" vertical="center"/>
    </xf>
    <xf numFmtId="0" fontId="2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 wrapText="1"/>
    </xf>
    <xf numFmtId="3" fontId="3" fillId="4" borderId="0" xfId="1" applyNumberFormat="1" applyFont="1" applyFill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/>
    </xf>
    <xf numFmtId="164" fontId="2" fillId="4" borderId="0" xfId="2" applyNumberFormat="1" applyFont="1" applyFill="1" applyBorder="1" applyAlignment="1" applyProtection="1">
      <alignment horizontal="center" vertical="center"/>
    </xf>
    <xf numFmtId="165" fontId="2" fillId="4" borderId="0" xfId="0" applyNumberFormat="1" applyFont="1" applyFill="1" applyAlignment="1" applyProtection="1">
      <alignment horizontal="left" vertical="center"/>
    </xf>
    <xf numFmtId="44" fontId="2" fillId="4" borderId="0" xfId="2" applyFont="1" applyFill="1" applyAlignment="1" applyProtection="1">
      <alignment horizontal="right" vertical="center"/>
    </xf>
    <xf numFmtId="166" fontId="2" fillId="4" borderId="0" xfId="0" applyNumberFormat="1" applyFont="1" applyFill="1" applyAlignment="1" applyProtection="1">
      <alignment horizontal="right" vertical="center"/>
    </xf>
    <xf numFmtId="4" fontId="2" fillId="4" borderId="0" xfId="2" applyNumberFormat="1" applyFont="1" applyFill="1" applyAlignment="1" applyProtection="1">
      <alignment horizontal="left" vertical="center"/>
    </xf>
    <xf numFmtId="0" fontId="3" fillId="0" borderId="0" xfId="0" quotePrefix="1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2"/>
  <sheetViews>
    <sheetView tabSelected="1" view="pageLayout" zoomScaleNormal="100" workbookViewId="0">
      <selection activeCell="H10" sqref="H10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27" style="3" customWidth="1"/>
    <col min="4" max="4" width="10" style="4" customWidth="1"/>
    <col min="5" max="5" width="9" style="4" customWidth="1"/>
    <col min="6" max="6" width="31.7109375" style="2" customWidth="1"/>
    <col min="7" max="7" width="0.85546875" style="5" customWidth="1"/>
    <col min="8" max="9" width="11.42578125" style="2" customWidth="1"/>
    <col min="10" max="10" width="13.28515625" style="8" customWidth="1"/>
    <col min="11" max="11" width="9.28515625" style="9" customWidth="1"/>
    <col min="12" max="12" width="15.140625" style="10" customWidth="1"/>
    <col min="13" max="13" width="1" style="11" customWidth="1"/>
    <col min="14" max="14" width="14" style="12" customWidth="1"/>
    <col min="15" max="15" width="6.140625" style="2" customWidth="1"/>
    <col min="16" max="16384" width="9.140625" style="2"/>
  </cols>
  <sheetData>
    <row r="1" spans="1:17" ht="15" customHeight="1" x14ac:dyDescent="0.25">
      <c r="A1" s="1" t="s">
        <v>0</v>
      </c>
      <c r="H1" s="55" t="s">
        <v>1</v>
      </c>
      <c r="I1" s="55"/>
      <c r="J1" s="55"/>
      <c r="K1" s="55"/>
      <c r="L1" s="55"/>
      <c r="M1" s="55"/>
      <c r="N1" s="55"/>
      <c r="O1" s="55"/>
      <c r="P1" s="6"/>
      <c r="Q1" s="6"/>
    </row>
    <row r="2" spans="1:17" ht="15" customHeight="1" x14ac:dyDescent="0.25">
      <c r="A2" s="7" t="s">
        <v>39</v>
      </c>
      <c r="H2" s="55"/>
      <c r="I2" s="55"/>
      <c r="J2" s="55"/>
      <c r="K2" s="55"/>
      <c r="L2" s="55"/>
      <c r="M2" s="55"/>
      <c r="N2" s="55"/>
      <c r="O2" s="55"/>
    </row>
    <row r="3" spans="1:17" ht="6.75" customHeight="1" x14ac:dyDescent="0.25">
      <c r="H3" s="55"/>
      <c r="I3" s="55"/>
      <c r="J3" s="55"/>
      <c r="K3" s="55"/>
      <c r="L3" s="55"/>
      <c r="M3" s="55"/>
      <c r="N3" s="55"/>
      <c r="O3" s="55"/>
    </row>
    <row r="4" spans="1:17" ht="15" customHeight="1" x14ac:dyDescent="0.25">
      <c r="A4" s="2" t="s">
        <v>2</v>
      </c>
      <c r="H4" s="55"/>
      <c r="I4" s="55"/>
      <c r="J4" s="55"/>
      <c r="K4" s="55"/>
      <c r="L4" s="55"/>
      <c r="M4" s="55"/>
      <c r="N4" s="55"/>
      <c r="O4" s="55"/>
    </row>
    <row r="5" spans="1:17" ht="7.5" customHeight="1" x14ac:dyDescent="0.25"/>
    <row r="6" spans="1:17" s="13" customFormat="1" ht="38.25" x14ac:dyDescent="0.25">
      <c r="B6" s="13" t="s">
        <v>3</v>
      </c>
      <c r="C6" s="14" t="s">
        <v>4</v>
      </c>
      <c r="D6" s="15" t="s">
        <v>35</v>
      </c>
      <c r="E6" s="16" t="s">
        <v>5</v>
      </c>
      <c r="F6" s="13" t="s">
        <v>6</v>
      </c>
      <c r="H6" s="56" t="s">
        <v>7</v>
      </c>
      <c r="I6" s="56"/>
      <c r="J6" s="57" t="s">
        <v>8</v>
      </c>
      <c r="K6" s="57"/>
      <c r="L6" s="17" t="s">
        <v>9</v>
      </c>
      <c r="M6" s="18"/>
      <c r="N6" s="56" t="s">
        <v>10</v>
      </c>
      <c r="O6" s="56"/>
    </row>
    <row r="7" spans="1:17" ht="6" customHeight="1" x14ac:dyDescent="0.25"/>
    <row r="8" spans="1:17" s="44" customFormat="1" ht="24.95" customHeight="1" x14ac:dyDescent="0.25">
      <c r="A8" s="43" t="s">
        <v>27</v>
      </c>
      <c r="C8" s="45"/>
      <c r="D8" s="46"/>
      <c r="E8" s="46"/>
      <c r="F8" s="47"/>
      <c r="G8" s="47"/>
      <c r="H8" s="47"/>
      <c r="I8" s="47"/>
      <c r="J8" s="48"/>
      <c r="K8" s="49"/>
      <c r="L8" s="50"/>
      <c r="M8" s="51"/>
      <c r="N8" s="52"/>
    </row>
    <row r="9" spans="1:17" ht="24.95" customHeight="1" x14ac:dyDescent="0.25">
      <c r="B9" s="2">
        <v>1</v>
      </c>
      <c r="C9" s="3" t="s">
        <v>12</v>
      </c>
      <c r="D9" s="4">
        <v>66900</v>
      </c>
      <c r="E9" s="19" t="s">
        <v>13</v>
      </c>
      <c r="F9" s="20"/>
      <c r="G9" s="21"/>
      <c r="H9" s="20"/>
      <c r="I9" s="21" t="s">
        <v>14</v>
      </c>
      <c r="J9" s="22"/>
      <c r="K9" s="23" t="s">
        <v>15</v>
      </c>
      <c r="L9" s="10">
        <f t="shared" ref="L9:L11" si="0">IF(D9="1*",J9*1, J9*D9)</f>
        <v>0</v>
      </c>
      <c r="N9" s="24"/>
      <c r="O9" s="53" t="s">
        <v>11</v>
      </c>
    </row>
    <row r="10" spans="1:17" ht="24.95" customHeight="1" x14ac:dyDescent="0.25">
      <c r="B10" s="2">
        <v>2</v>
      </c>
      <c r="C10" s="3" t="s">
        <v>16</v>
      </c>
      <c r="D10" s="4">
        <v>88700</v>
      </c>
      <c r="E10" s="19" t="s">
        <v>13</v>
      </c>
      <c r="F10" s="20"/>
      <c r="G10" s="21"/>
      <c r="H10" s="20"/>
      <c r="I10" s="21" t="s">
        <v>14</v>
      </c>
      <c r="J10" s="26"/>
      <c r="K10" s="23" t="s">
        <v>15</v>
      </c>
      <c r="L10" s="10">
        <f t="shared" si="0"/>
        <v>0</v>
      </c>
      <c r="N10" s="35"/>
      <c r="O10" s="53" t="s">
        <v>11</v>
      </c>
    </row>
    <row r="11" spans="1:17" ht="24.95" customHeight="1" x14ac:dyDescent="0.25">
      <c r="B11" s="2">
        <v>3</v>
      </c>
      <c r="C11" s="3" t="s">
        <v>17</v>
      </c>
      <c r="D11" s="4">
        <v>54800</v>
      </c>
      <c r="E11" s="19" t="s">
        <v>13</v>
      </c>
      <c r="F11" s="20"/>
      <c r="G11" s="21"/>
      <c r="H11" s="20"/>
      <c r="I11" s="21" t="s">
        <v>14</v>
      </c>
      <c r="J11" s="26"/>
      <c r="K11" s="23" t="s">
        <v>15</v>
      </c>
      <c r="L11" s="10">
        <f t="shared" si="0"/>
        <v>0</v>
      </c>
      <c r="N11" s="35"/>
      <c r="O11" s="53" t="s">
        <v>11</v>
      </c>
    </row>
    <row r="12" spans="1:17" ht="12" customHeight="1" x14ac:dyDescent="0.25">
      <c r="F12" s="21"/>
      <c r="G12" s="21"/>
      <c r="H12" s="21"/>
      <c r="I12" s="21"/>
      <c r="J12" s="27"/>
      <c r="K12" s="36"/>
    </row>
    <row r="13" spans="1:17" s="28" customFormat="1" ht="20.100000000000001" customHeight="1" x14ac:dyDescent="0.25">
      <c r="B13" s="28" t="s">
        <v>29</v>
      </c>
      <c r="C13" s="29"/>
      <c r="D13" s="30"/>
      <c r="E13" s="30"/>
      <c r="F13" s="37"/>
      <c r="G13" s="37"/>
      <c r="H13" s="37"/>
      <c r="I13" s="37"/>
      <c r="J13" s="39"/>
      <c r="K13" s="31"/>
      <c r="L13" s="32">
        <f>SUM(L9:L11)</f>
        <v>0</v>
      </c>
      <c r="M13" s="33"/>
      <c r="N13" s="34"/>
    </row>
    <row r="14" spans="1:17" ht="12" customHeight="1" x14ac:dyDescent="0.25">
      <c r="B14" s="2" t="s">
        <v>18</v>
      </c>
      <c r="F14" s="5"/>
      <c r="H14" s="5"/>
      <c r="I14" s="5"/>
      <c r="J14" s="40"/>
    </row>
    <row r="15" spans="1:17" s="44" customFormat="1" ht="24.95" customHeight="1" x14ac:dyDescent="0.25">
      <c r="A15" s="43" t="s">
        <v>28</v>
      </c>
      <c r="C15" s="45"/>
      <c r="D15" s="46"/>
      <c r="E15" s="46"/>
      <c r="F15" s="47"/>
      <c r="G15" s="47"/>
      <c r="H15" s="47"/>
      <c r="I15" s="47"/>
      <c r="J15" s="48"/>
      <c r="K15" s="49"/>
      <c r="L15" s="50"/>
      <c r="M15" s="51"/>
      <c r="N15" s="52"/>
    </row>
    <row r="16" spans="1:17" ht="24.95" customHeight="1" x14ac:dyDescent="0.25">
      <c r="B16" s="2">
        <v>4</v>
      </c>
      <c r="C16" s="3" t="s">
        <v>19</v>
      </c>
      <c r="D16" s="4">
        <v>90600</v>
      </c>
      <c r="E16" s="19" t="s">
        <v>13</v>
      </c>
      <c r="F16" s="20"/>
      <c r="G16" s="21"/>
      <c r="H16" s="20"/>
      <c r="I16" s="21" t="s">
        <v>14</v>
      </c>
      <c r="J16" s="22"/>
      <c r="K16" s="23" t="s">
        <v>15</v>
      </c>
      <c r="L16" s="10">
        <f t="shared" ref="L16:L19" si="1">IF(D16="1*",J16*1, J16*D16)</f>
        <v>0</v>
      </c>
      <c r="N16" s="24"/>
      <c r="O16" s="53" t="s">
        <v>11</v>
      </c>
    </row>
    <row r="17" spans="1:15" ht="24.95" customHeight="1" x14ac:dyDescent="0.25">
      <c r="B17" s="2">
        <v>5</v>
      </c>
      <c r="C17" s="3" t="s">
        <v>20</v>
      </c>
      <c r="D17" s="4">
        <v>433600</v>
      </c>
      <c r="E17" s="19" t="s">
        <v>13</v>
      </c>
      <c r="F17" s="20"/>
      <c r="G17" s="21"/>
      <c r="H17" s="20"/>
      <c r="I17" s="21" t="s">
        <v>14</v>
      </c>
      <c r="J17" s="26"/>
      <c r="K17" s="23" t="s">
        <v>15</v>
      </c>
      <c r="L17" s="10">
        <f t="shared" si="1"/>
        <v>0</v>
      </c>
      <c r="N17" s="35"/>
      <c r="O17" s="53" t="s">
        <v>11</v>
      </c>
    </row>
    <row r="18" spans="1:15" ht="24.95" customHeight="1" x14ac:dyDescent="0.25">
      <c r="B18" s="2">
        <v>6</v>
      </c>
      <c r="C18" s="3" t="s">
        <v>21</v>
      </c>
      <c r="D18" s="4">
        <v>324400</v>
      </c>
      <c r="E18" s="19" t="s">
        <v>13</v>
      </c>
      <c r="F18" s="20"/>
      <c r="G18" s="21"/>
      <c r="H18" s="20"/>
      <c r="I18" s="21" t="s">
        <v>14</v>
      </c>
      <c r="J18" s="26"/>
      <c r="K18" s="23" t="s">
        <v>15</v>
      </c>
      <c r="L18" s="10">
        <f t="shared" si="1"/>
        <v>0</v>
      </c>
      <c r="N18" s="35"/>
      <c r="O18" s="53" t="s">
        <v>11</v>
      </c>
    </row>
    <row r="19" spans="1:15" ht="24.95" customHeight="1" x14ac:dyDescent="0.25">
      <c r="B19" s="2">
        <v>7</v>
      </c>
      <c r="C19" s="3" t="s">
        <v>22</v>
      </c>
      <c r="D19" s="4">
        <v>304300</v>
      </c>
      <c r="E19" s="19" t="s">
        <v>13</v>
      </c>
      <c r="F19" s="20"/>
      <c r="G19" s="21"/>
      <c r="H19" s="20"/>
      <c r="I19" s="21" t="s">
        <v>14</v>
      </c>
      <c r="J19" s="26"/>
      <c r="K19" s="23" t="s">
        <v>15</v>
      </c>
      <c r="L19" s="10">
        <f t="shared" si="1"/>
        <v>0</v>
      </c>
      <c r="N19" s="35"/>
      <c r="O19" s="53" t="s">
        <v>11</v>
      </c>
    </row>
    <row r="20" spans="1:15" ht="12" customHeight="1" x14ac:dyDescent="0.25">
      <c r="F20" s="21"/>
      <c r="G20" s="21"/>
      <c r="H20" s="21"/>
      <c r="I20" s="21"/>
      <c r="J20" s="27"/>
      <c r="K20" s="36"/>
    </row>
    <row r="21" spans="1:15" s="28" customFormat="1" ht="20.100000000000001" customHeight="1" x14ac:dyDescent="0.25">
      <c r="B21" s="28" t="s">
        <v>30</v>
      </c>
      <c r="C21" s="29"/>
      <c r="D21" s="30"/>
      <c r="E21" s="30"/>
      <c r="F21" s="37"/>
      <c r="G21" s="37"/>
      <c r="H21" s="37"/>
      <c r="I21" s="37"/>
      <c r="J21" s="39"/>
      <c r="K21" s="31"/>
      <c r="L21" s="32">
        <f>SUM(L16:L19)</f>
        <v>0</v>
      </c>
      <c r="M21" s="33"/>
      <c r="N21" s="34"/>
    </row>
    <row r="22" spans="1:15" ht="12" customHeight="1" x14ac:dyDescent="0.25">
      <c r="B22" s="38"/>
      <c r="F22" s="5"/>
      <c r="H22" s="5"/>
      <c r="I22" s="5"/>
      <c r="J22" s="40"/>
    </row>
    <row r="23" spans="1:15" s="44" customFormat="1" ht="24.95" customHeight="1" x14ac:dyDescent="0.25">
      <c r="A23" s="43" t="s">
        <v>33</v>
      </c>
      <c r="C23" s="45"/>
      <c r="D23" s="46"/>
      <c r="E23" s="46"/>
      <c r="F23" s="47"/>
      <c r="G23" s="47"/>
      <c r="H23" s="47"/>
      <c r="I23" s="47"/>
      <c r="J23" s="48"/>
      <c r="K23" s="49"/>
      <c r="L23" s="50"/>
      <c r="M23" s="51"/>
      <c r="N23" s="52"/>
    </row>
    <row r="24" spans="1:15" ht="24.75" customHeight="1" x14ac:dyDescent="0.25">
      <c r="B24" s="2">
        <v>8</v>
      </c>
      <c r="C24" s="3" t="s">
        <v>36</v>
      </c>
      <c r="D24" s="4">
        <v>128598</v>
      </c>
      <c r="E24" s="19" t="s">
        <v>31</v>
      </c>
      <c r="F24" s="20"/>
      <c r="G24" s="21"/>
      <c r="H24" s="20"/>
      <c r="I24" s="21" t="s">
        <v>37</v>
      </c>
      <c r="J24" s="22"/>
      <c r="K24" s="23" t="s">
        <v>32</v>
      </c>
      <c r="L24" s="10">
        <f t="shared" ref="L24" si="2">IF(D24="1*",J24*1, J24*D24)</f>
        <v>0</v>
      </c>
      <c r="N24" s="24"/>
      <c r="O24" s="25" t="s">
        <v>38</v>
      </c>
    </row>
    <row r="25" spans="1:15" ht="12" customHeight="1" x14ac:dyDescent="0.25">
      <c r="F25" s="21"/>
      <c r="G25" s="21"/>
      <c r="H25" s="21"/>
      <c r="I25" s="21"/>
      <c r="J25" s="27"/>
      <c r="K25" s="36"/>
    </row>
    <row r="26" spans="1:15" s="28" customFormat="1" ht="20.100000000000001" customHeight="1" x14ac:dyDescent="0.25">
      <c r="B26" s="28" t="s">
        <v>34</v>
      </c>
      <c r="C26" s="29"/>
      <c r="D26" s="30"/>
      <c r="E26" s="30"/>
      <c r="F26" s="37"/>
      <c r="G26" s="37"/>
      <c r="H26" s="37"/>
      <c r="I26" s="37"/>
      <c r="J26" s="39"/>
      <c r="K26" s="31"/>
      <c r="L26" s="32">
        <f>SUM(L22:L24)</f>
        <v>0</v>
      </c>
      <c r="M26" s="33"/>
      <c r="N26" s="34"/>
    </row>
    <row r="27" spans="1:15" ht="20.100000000000001" customHeight="1" x14ac:dyDescent="0.25">
      <c r="L27" s="41"/>
      <c r="M27" s="42"/>
    </row>
    <row r="28" spans="1:15" ht="20.100000000000001" customHeight="1" x14ac:dyDescent="0.2">
      <c r="B28" s="54" t="s">
        <v>23</v>
      </c>
      <c r="L28" s="41"/>
      <c r="M28" s="42"/>
    </row>
    <row r="29" spans="1:15" ht="14.25" customHeight="1" x14ac:dyDescent="0.25"/>
    <row r="30" spans="1:15" ht="14.25" customHeight="1" x14ac:dyDescent="0.25">
      <c r="B30" s="7" t="s">
        <v>24</v>
      </c>
    </row>
    <row r="31" spans="1:15" ht="14.25" customHeight="1" x14ac:dyDescent="0.25">
      <c r="B31" s="7" t="s">
        <v>25</v>
      </c>
    </row>
    <row r="32" spans="1:15" ht="27.75" customHeight="1" x14ac:dyDescent="0.25">
      <c r="B32" s="58" t="s">
        <v>26</v>
      </c>
      <c r="C32" s="58"/>
      <c r="D32" s="58"/>
      <c r="E32" s="58"/>
      <c r="F32" s="58"/>
      <c r="G32" s="58"/>
      <c r="H32" s="58"/>
    </row>
  </sheetData>
  <sheetProtection algorithmName="SHA-512" hashValue="ocjiSpc3PVgQ1PDyO+qkz5yclRmfOdQcVeaU6OnGM0/TD+lTiIf6CVxmmq63Q736y/ZgTLp+SX3jP4x1gMCvwA==" saltValue="RKSXPwEgm78WAqVu7K3HCw==" spinCount="100000" sheet="1" objects="1" scenarios="1" formatCells="0" formatColumns="0" formatRows="0"/>
  <mergeCells count="5">
    <mergeCell ref="H1:O4"/>
    <mergeCell ref="H6:I6"/>
    <mergeCell ref="J6:K6"/>
    <mergeCell ref="N6:O6"/>
    <mergeCell ref="B32:H32"/>
  </mergeCells>
  <pageMargins left="0.45" right="0.45" top="0.5" bottom="0.5" header="0.3" footer="0.3"/>
  <pageSetup firstPageNumber="2" fitToHeight="6" orientation="landscape" useFirstPageNumber="1" r:id="rId1"/>
  <headerFooter>
    <oddFooter>&amp;L&amp;"Arial,Regular"&amp;9IFB D21-013 - OAHU&amp;C&amp;"Arial,Regular"&amp;9OF-&amp;P&amp;R&amp;"Arial,Regular"&amp;9Offeror:  _________________________________________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Oahu</vt:lpstr>
      <vt:lpstr>Oahu!Print_Area</vt:lpstr>
      <vt:lpstr>Oahu!Print_Titles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2020-01-21T18:46:52Z</dcterms:created>
  <dcterms:modified xsi:type="dcterms:W3CDTF">2020-07-24T22:49:14Z</dcterms:modified>
</cp:coreProperties>
</file>